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/>
  <xr:revisionPtr revIDLastSave="0" documentId="13_ncr:1_{A10F15CD-5F3A-4FB2-ABF3-ACA08E896732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91029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D49" i="10" s="1"/>
  <c r="AL46" i="10"/>
  <c r="C47" i="10"/>
  <c r="F47" i="10"/>
  <c r="AK47" i="10"/>
  <c r="AL47" i="10"/>
  <c r="F48" i="10"/>
  <c r="F49" i="10"/>
  <c r="U49" i="10"/>
  <c r="AL49" i="10"/>
  <c r="F50" i="10"/>
  <c r="J50" i="10"/>
  <c r="U50" i="10"/>
  <c r="AL50" i="10"/>
  <c r="F51" i="10"/>
  <c r="K51" i="10"/>
  <c r="AK53" i="10"/>
  <c r="AL53" i="10"/>
  <c r="AL54" i="10"/>
  <c r="AK60" i="10"/>
  <c r="AK45" i="10" l="1"/>
  <c r="AE60" i="10" s="1"/>
  <c r="AK8" i="10"/>
  <c r="AI1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49" i="10"/>
  <c r="Z60" i="10" s="1"/>
  <c r="AK46" i="10"/>
  <c r="AK23" i="10" l="1"/>
  <c r="AK27" i="10"/>
  <c r="F60" i="10" s="1"/>
  <c r="AK61" i="10"/>
  <c r="AK5" i="10"/>
  <c r="AK4" i="10" l="1"/>
  <c r="A65" i="10" s="1"/>
  <c r="AK6" i="10"/>
  <c r="AK7" i="10"/>
  <c r="AG1" i="10" s="1"/>
  <c r="K60" i="10"/>
</calcChain>
</file>

<file path=xl/sharedStrings.xml><?xml version="1.0" encoding="utf-8"?>
<sst xmlns="http://schemas.openxmlformats.org/spreadsheetml/2006/main" count="102" uniqueCount="88">
  <si>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</si>
  <si>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</si>
  <si>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</si>
  <si>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</si>
  <si>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</si>
  <si>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</si>
  <si>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</si>
  <si>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</si>
  <si>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</si>
  <si>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</si>
  <si>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</si>
  <si>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</si>
  <si>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</si>
  <si>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</si>
  <si>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</si>
  <si>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</si>
  <si>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</si>
  <si>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</si>
  <si>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</si>
  <si>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</si>
  <si>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</si>
  <si>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</si>
  <si>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</si>
  <si>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</si>
  <si>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</si>
  <si>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</si>
  <si>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</si>
  <si>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</si>
  <si>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</si>
  <si>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</si>
  <si>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</si>
  <si>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</si>
  <si>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</si>
  <si>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</si>
  <si>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</si>
  <si>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</si>
  <si>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</si>
  <si>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</si>
  <si>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</si>
  <si>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</si>
  <si>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</si>
  <si>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</si>
  <si>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</si>
  <si>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</si>
  <si>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</si>
  <si>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</si>
  <si>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</si>
  <si>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</si>
  <si>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</si>
  <si>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</si>
  <si>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</si>
  <si>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</si>
  <si>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</si>
  <si>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</si>
  <si>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</si>
  <si>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</si>
  <si>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</si>
  <si>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</si>
  <si>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</si>
  <si>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</si>
  <si>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</si>
  <si>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</si>
  <si>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</si>
  <si>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</si>
  <si>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</si>
  <si>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</si>
  <si>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</si>
  <si>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</si>
  <si>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</si>
  <si>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</si>
  <si>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</si>
  <si>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</si>
  <si>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</si>
  <si>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</si>
  <si>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</si>
  <si>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</si>
  <si>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</si>
  <si>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</si>
  <si>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</si>
  <si>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</si>
  <si>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</si>
  <si>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</si>
  <si>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</si>
  <si>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</si>
  <si>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</si>
  <si>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令和</t>
    <rPh sb="0" eb="2">
      <t>レイワ</t>
    </rPh>
    <phoneticPr fontId="2"/>
  </si>
  <si>
    <t>上記(C)欄に計上される計画がある場合、その事由ごとに具体的な内容と内訳件数を記載してください。（正当理由パターンⅤ又はⅥに該当するもの）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セイトウ</t>
    </rPh>
    <rPh sb="51" eb="53">
      <t>リユウ</t>
    </rPh>
    <rPh sb="58" eb="59">
      <t>マタ</t>
    </rPh>
    <rPh sb="62" eb="64">
      <t>ガイトウ</t>
    </rPh>
    <phoneticPr fontId="2"/>
  </si>
  <si>
    <t>大和高田市長　殿</t>
    <rPh sb="0" eb="4">
      <t>ヤマトタカダ</t>
    </rPh>
    <rPh sb="4" eb="6">
      <t>シチョウ</t>
    </rPh>
    <rPh sb="6" eb="7">
      <t>シチョウ</t>
    </rPh>
    <rPh sb="7" eb="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</si>
</sst>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701118" y="13818405"/>
          <a:ext cx="2319617" cy="289770"/>
          <a:chOff x="6463418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  <a:ext uri="{FF2B5EF4-FFF2-40B4-BE49-F238E27FC236}">
                    <a16:creationId xmlns:a16="http://schemas.microsoft.com/office/drawing/2014/main" id="{00000000-0008-0000-0000-00001238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  <a:ext uri="{FF2B5EF4-FFF2-40B4-BE49-F238E27FC236}">
                    <a16:creationId xmlns:a16="http://schemas.microsoft.com/office/drawing/2014/main" id="{00000000-0008-0000-0000-000013380000}"/>
                  </a:ext>
                </a:extLst>
              </xdr:cNvPr>
              <xdr:cNvSpPr/>
            </xdr:nvSpPr>
            <xdr:spPr bwMode="auto">
              <a:xfrm>
                <a:off x="7668990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  <a:ext uri="{FF2B5EF4-FFF2-40B4-BE49-F238E27FC236}">
                    <a16:creationId xmlns:a16="http://schemas.microsoft.com/office/drawing/2014/main" id="{00000000-0008-0000-0000-000014380000}"/>
                  </a:ext>
                </a:extLst>
              </xdr:cNvPr>
              <xdr:cNvSpPr/>
            </xdr:nvSpPr>
            <xdr:spPr bwMode="auto">
              <a:xfrm>
                <a:off x="6463418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6674704" y="15141988"/>
          <a:ext cx="2346031" cy="310924"/>
          <a:chOff x="6436191" y="53906682"/>
          <a:chExt cx="2477860" cy="3854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  <a:ext uri="{FF2B5EF4-FFF2-40B4-BE49-F238E27FC236}">
                    <a16:creationId xmlns:a16="http://schemas.microsoft.com/office/drawing/2014/main" id="{00000000-0008-0000-0000-000015380000}"/>
                  </a:ext>
                </a:extLst>
              </xdr:cNvPr>
              <xdr:cNvSpPr/>
            </xdr:nvSpPr>
            <xdr:spPr bwMode="auto">
              <a:xfrm>
                <a:off x="6682468" y="54028050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  <a:ext uri="{FF2B5EF4-FFF2-40B4-BE49-F238E27FC236}">
                    <a16:creationId xmlns:a16="http://schemas.microsoft.com/office/drawing/2014/main" id="{00000000-0008-0000-0000-00001638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  <a:ext uri="{FF2B5EF4-FFF2-40B4-BE49-F238E27FC236}">
                    <a16:creationId xmlns:a16="http://schemas.microsoft.com/office/drawing/2014/main" id="{00000000-0008-0000-0000-000017380000}"/>
                  </a:ext>
                </a:extLst>
              </xdr:cNvPr>
              <xdr:cNvSpPr/>
            </xdr:nvSpPr>
            <xdr:spPr bwMode="auto">
              <a:xfrm>
                <a:off x="6436191" y="5396560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2" Type="http://schemas.openxmlformats.org/officeDocument/2006/relationships/drawing" Target="../drawings/drawing1.xml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0" Type="http://schemas.openxmlformats.org/officeDocument/2006/relationships/ctrlProp" Target="../ctrlProps/ctrlProp7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V7" sqref="V7:AE8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47</v>
      </c>
      <c r="V1" s="36" t="s">
        <v>55</v>
      </c>
      <c r="W1" s="37"/>
      <c r="X1" s="37"/>
      <c r="Y1" s="38"/>
      <c r="Z1" s="16" t="s">
        <v>50</v>
      </c>
      <c r="AA1" s="17" t="str">
        <f>IF(AK58=1,"○","")</f>
        <v/>
      </c>
      <c r="AB1" s="16" t="s">
        <v>51</v>
      </c>
      <c r="AC1" s="17" t="str">
        <f>IF(AK64=1,"○","")</f>
        <v/>
      </c>
      <c r="AD1" s="16" t="s">
        <v>52</v>
      </c>
      <c r="AE1" s="17" t="str">
        <f>IF(AK21=1,"○","")</f>
        <v/>
      </c>
      <c r="AF1" s="16" t="s">
        <v>53</v>
      </c>
      <c r="AG1" s="17" t="str">
        <f>IF(AK7&gt;0,"○","")</f>
        <v/>
      </c>
      <c r="AH1" s="16" t="s">
        <v>54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87</v>
      </c>
      <c r="Y4" s="9" t="s">
        <v>85</v>
      </c>
      <c r="AA4" s="40"/>
      <c r="AB4" s="40"/>
      <c r="AC4" s="9" t="s">
        <v>1</v>
      </c>
      <c r="AD4" s="40"/>
      <c r="AE4" s="40"/>
      <c r="AF4" s="9" t="s">
        <v>2</v>
      </c>
      <c r="AG4" s="40"/>
      <c r="AH4" s="40"/>
      <c r="AI4" s="9" t="s">
        <v>3</v>
      </c>
      <c r="AK4" s="11">
        <f>COUNTIF($AK$22:$AK$54,"未入力")</f>
        <v>3</v>
      </c>
      <c r="AL4" s="9" t="s">
        <v>61</v>
      </c>
    </row>
    <row r="5" spans="1:38" x14ac:dyDescent="0.45">
      <c r="R5" s="41" t="s">
        <v>32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62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63</v>
      </c>
    </row>
    <row r="7" spans="1:38" x14ac:dyDescent="0.45">
      <c r="O7" s="9" t="s">
        <v>4</v>
      </c>
      <c r="R7" s="41" t="s">
        <v>5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64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/>
      <c r="AH8" s="45"/>
      <c r="AK8" s="12">
        <f>SUM(AG24,AG35,AG46)</f>
        <v>0</v>
      </c>
      <c r="AL8" s="9" t="s">
        <v>65</v>
      </c>
    </row>
    <row r="9" spans="1:38" ht="19.5" customHeight="1" x14ac:dyDescent="0.45">
      <c r="R9" s="41" t="s">
        <v>6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7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8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34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35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37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78</v>
      </c>
      <c r="AK17" s="9" t="s">
        <v>12</v>
      </c>
    </row>
    <row r="18" spans="1:39" ht="9" customHeight="1" thickBot="1" x14ac:dyDescent="0.5"/>
    <row r="19" spans="1:39" x14ac:dyDescent="0.45">
      <c r="A19" s="63" t="s">
        <v>9</v>
      </c>
      <c r="B19" s="64"/>
      <c r="C19" s="64"/>
      <c r="D19" s="54"/>
      <c r="E19" s="67" t="s">
        <v>85</v>
      </c>
      <c r="F19" s="64"/>
      <c r="G19" s="69"/>
      <c r="H19" s="69"/>
      <c r="I19" s="64" t="s">
        <v>10</v>
      </c>
      <c r="J19" s="64"/>
      <c r="K19" s="71" t="s">
        <v>36</v>
      </c>
      <c r="L19" s="73"/>
      <c r="M19" s="69"/>
      <c r="N19" s="69"/>
      <c r="O19" s="69"/>
      <c r="P19" s="69"/>
      <c r="Q19" s="54" t="s">
        <v>38</v>
      </c>
      <c r="R19" s="56" t="s">
        <v>11</v>
      </c>
      <c r="S19" s="56"/>
      <c r="T19" s="56" t="s">
        <v>13</v>
      </c>
      <c r="U19" s="56"/>
      <c r="V19" s="56" t="s">
        <v>15</v>
      </c>
      <c r="W19" s="56"/>
      <c r="X19" s="56" t="s">
        <v>16</v>
      </c>
      <c r="Y19" s="56"/>
      <c r="Z19" s="56" t="s">
        <v>17</v>
      </c>
      <c r="AA19" s="56"/>
      <c r="AB19" s="56" t="s">
        <v>18</v>
      </c>
      <c r="AC19" s="56"/>
      <c r="AD19" s="56" t="s">
        <v>19</v>
      </c>
      <c r="AE19" s="56"/>
      <c r="AF19" s="56" t="s">
        <v>25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12</v>
      </c>
      <c r="S20" s="75"/>
      <c r="T20" s="75" t="s">
        <v>14</v>
      </c>
      <c r="U20" s="75"/>
      <c r="V20" s="75" t="s">
        <v>20</v>
      </c>
      <c r="W20" s="75"/>
      <c r="X20" s="75" t="s">
        <v>21</v>
      </c>
      <c r="Y20" s="75"/>
      <c r="Z20" s="75" t="s">
        <v>22</v>
      </c>
      <c r="AA20" s="75"/>
      <c r="AB20" s="75" t="s">
        <v>23</v>
      </c>
      <c r="AC20" s="75"/>
      <c r="AD20" s="75" t="s">
        <v>24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39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60</v>
      </c>
      <c r="AM21" s="9" t="s">
        <v>74</v>
      </c>
    </row>
    <row r="22" spans="1:39" ht="19.5" x14ac:dyDescent="0.45">
      <c r="A22" s="79" t="s">
        <v>26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40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59</v>
      </c>
    </row>
    <row r="23" spans="1:39" ht="19.5" x14ac:dyDescent="0.45">
      <c r="A23" s="81"/>
      <c r="B23" s="82"/>
      <c r="C23" s="96" t="s">
        <v>27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41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79</v>
      </c>
    </row>
    <row r="24" spans="1:39" ht="19.5" x14ac:dyDescent="0.45">
      <c r="A24" s="81"/>
      <c r="B24" s="82"/>
      <c r="C24" s="96" t="s">
        <v>45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42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71</v>
      </c>
    </row>
    <row r="25" spans="1:39" ht="18.75" customHeight="1" x14ac:dyDescent="0.45">
      <c r="A25" s="81"/>
      <c r="B25" s="82"/>
      <c r="C25" s="120" t="s">
        <v>43</v>
      </c>
      <c r="D25" s="121"/>
      <c r="E25" s="122"/>
      <c r="F25" s="129" t="s">
        <v>32</v>
      </c>
      <c r="G25" s="130"/>
      <c r="H25" s="130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73</v>
      </c>
    </row>
    <row r="26" spans="1:39" x14ac:dyDescent="0.45">
      <c r="A26" s="81"/>
      <c r="B26" s="82"/>
      <c r="C26" s="123"/>
      <c r="D26" s="124"/>
      <c r="E26" s="125"/>
      <c r="F26" s="134" t="s">
        <v>28</v>
      </c>
      <c r="G26" s="135"/>
      <c r="H26" s="135"/>
      <c r="I26" s="136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77</v>
      </c>
      <c r="G27" s="140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57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44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68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33</v>
      </c>
      <c r="G28" s="100"/>
      <c r="H28" s="100"/>
      <c r="I28" s="101"/>
      <c r="J28" s="102" t="s">
        <v>56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58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67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48</v>
      </c>
      <c r="G29" s="109"/>
      <c r="H29" s="109"/>
      <c r="I29" s="109"/>
      <c r="J29" s="110"/>
      <c r="K29" s="114" t="s">
        <v>86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69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66</v>
      </c>
    </row>
    <row r="33" spans="1:38" ht="19.5" x14ac:dyDescent="0.45">
      <c r="A33" s="79" t="s">
        <v>81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40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41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42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44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46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40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41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42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44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49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72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80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70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75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76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72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82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83</v>
      </c>
    </row>
    <row r="67" spans="1:37" x14ac:dyDescent="0.45">
      <c r="AK67" s="9" t="s">
        <v>84</v>
      </c>
    </row>
    <row r="69" spans="1:37" x14ac:dyDescent="0.45">
      <c r="AK69" s="9" t="s">
        <v>83</v>
      </c>
    </row>
  </sheetData>
  <sheetProtection password="A9A8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 xr:uid="{00000000-0002-0000-0000-000000000000}"/>
    <dataValidation type="list" allowBlank="1" showInputMessage="1" showErrorMessage="1" sqref="L19:P20" xr:uid="{00000000-0002-0000-0000-000001000000}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2006-09-16T00:00:00Z</dcterms:created>
  <dcterms:modified xsi:type="dcterms:W3CDTF">2022-08-19T04:11:12Z</dcterms:modified>
</cp:coreProperties>
</file>